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<sst xmlns="http://schemas.openxmlformats.org/spreadsheetml/2006/main" count="116" uniqueCount="78">
  <si>
    <t>Количество в упаковке</t>
  </si>
  <si>
    <t>Цвет</t>
  </si>
  <si>
    <t>10*100*2700/3000</t>
  </si>
  <si>
    <t>15 штук</t>
  </si>
  <si>
    <t>Белая</t>
  </si>
  <si>
    <t>договорная</t>
  </si>
  <si>
    <t>Цветная</t>
  </si>
  <si>
    <t>10*125*2700/3000</t>
  </si>
  <si>
    <t>12 штук</t>
  </si>
  <si>
    <t>10*250*2700/3000</t>
  </si>
  <si>
    <t>16 штук</t>
  </si>
  <si>
    <t>Профиль</t>
  </si>
  <si>
    <t>Плинтус</t>
  </si>
  <si>
    <t>20 штук</t>
  </si>
  <si>
    <t>Стартовый</t>
  </si>
  <si>
    <t>40 штук</t>
  </si>
  <si>
    <t>10*10</t>
  </si>
  <si>
    <t>12*12</t>
  </si>
  <si>
    <t>15*15</t>
  </si>
  <si>
    <t>20*20</t>
  </si>
  <si>
    <t>25*25</t>
  </si>
  <si>
    <t>30*30</t>
  </si>
  <si>
    <t>35*35</t>
  </si>
  <si>
    <t>40*40</t>
  </si>
  <si>
    <t>50/25</t>
  </si>
  <si>
    <t>50*50</t>
  </si>
  <si>
    <t xml:space="preserve">от  2000 до 4000 м.кв.  </t>
  </si>
  <si>
    <t xml:space="preserve">Цена,  руб. / м.кв.  </t>
  </si>
  <si>
    <t xml:space="preserve">Цена,  руб. / шт.  </t>
  </si>
  <si>
    <t>Внутренний угол</t>
  </si>
  <si>
    <t>Внешний угол</t>
  </si>
  <si>
    <t>до 300 шт.</t>
  </si>
  <si>
    <t>от 300  до 600 шт.</t>
  </si>
  <si>
    <t>от 600  до 1000 шт.</t>
  </si>
  <si>
    <t>от 1000  до 1500 шт.</t>
  </si>
  <si>
    <t>от 1500 шт.</t>
  </si>
  <si>
    <t>Соединительный</t>
  </si>
  <si>
    <t>до 500 шт.</t>
  </si>
  <si>
    <t>от 500  до 1000 шт.</t>
  </si>
  <si>
    <t>от 1500 до 3000 шт.</t>
  </si>
  <si>
    <t>от 3000 шт.</t>
  </si>
  <si>
    <t>Профиль, мм</t>
  </si>
  <si>
    <t>Количество в упаковке, шт</t>
  </si>
  <si>
    <t>Профиль, размер (ТхШхД), мм</t>
  </si>
  <si>
    <t>6000*20*100</t>
  </si>
  <si>
    <t>6000*20*150</t>
  </si>
  <si>
    <t>6000*20*200</t>
  </si>
  <si>
    <t>6000*20*250</t>
  </si>
  <si>
    <t>6000*20*300</t>
  </si>
  <si>
    <t>6000*20*350</t>
  </si>
  <si>
    <t>6000*20*400</t>
  </si>
  <si>
    <t>6000*20*450</t>
  </si>
  <si>
    <t>6000*20*500</t>
  </si>
  <si>
    <t>6000*20*600</t>
  </si>
  <si>
    <t>от 50  до 100 шт.</t>
  </si>
  <si>
    <t>Заглушки двухсторонние 600 мм</t>
  </si>
  <si>
    <t xml:space="preserve"> до 500 м.кв.  </t>
  </si>
  <si>
    <t xml:space="preserve">от  500 до 2000 м.кв.  </t>
  </si>
  <si>
    <t>от  4000 м.кв.</t>
  </si>
  <si>
    <t>Наши адреса:</t>
  </si>
  <si>
    <t>1.      Панель отделочная из ПВХ.</t>
  </si>
  <si>
    <t>2.      Отделочные планки  из ПВХ (цвет белый, длина 3,0 м.)</t>
  </si>
  <si>
    <t>3.      Уголок  из ПВХ (цвет белый, длина 2,7 м.)</t>
  </si>
  <si>
    <t>4.      Подоконник из  ПВХ (цвет белый, мрамор белый, длина 6,0 м.)</t>
  </si>
  <si>
    <r>
      <t>Цвета:</t>
    </r>
    <r>
      <rPr>
        <b/>
        <i/>
        <sz val="10"/>
        <rFont val="Times New Roman"/>
        <family val="1"/>
      </rPr>
      <t xml:space="preserve"> Янтарь, зеленый мрамор, ясень, север, срез камня, дождь, лидия, белая ночь, фантазия, майская фантазия, кремовый мрамор, мечта, голубой камень, серый камень, лотос, морозко, кристалл, райский сад, океан, золотой песок, серебро и т.д.</t>
    </r>
  </si>
  <si>
    <r>
      <t>Примечание:</t>
    </r>
    <r>
      <rPr>
        <b/>
        <i/>
        <sz val="12"/>
        <rFont val="Times New Roman"/>
        <family val="1"/>
      </rPr>
      <t xml:space="preserve"> Цена на подоконники цвета - золотой дуб, бук и махагон увеличивается на 15,0%</t>
    </r>
  </si>
  <si>
    <t xml:space="preserve">                         Цена на заглушки цвета - бук, золотой дуб и махагон увеличивается на 10,00 руб./шт.</t>
  </si>
  <si>
    <r>
      <t xml:space="preserve">                         </t>
    </r>
    <r>
      <rPr>
        <b/>
        <i/>
        <sz val="12"/>
        <rFont val="Times New Roman"/>
        <family val="1"/>
      </rPr>
      <t>При нарезке подоконников в размер: 1,5; 2,0  и 3,0 м.п. цена увеличивается на 5,0%.</t>
    </r>
  </si>
  <si>
    <t>ООО "Химпласт-Нева"</t>
  </si>
  <si>
    <t>192019, г.Санкт-Петербург, наб. Обводного канала, д. 24А, офис 64</t>
  </si>
  <si>
    <t>тел.факс: (812) 346-73-56, (812) 103-56-40, с10-00 до 18-00 Internet: www.podokonnik.ru, E-mail: info@podokonnik.ru</t>
  </si>
  <si>
    <t>ООО "Химпласт-Центр"</t>
  </si>
  <si>
    <t>107241, г.Москва, Черницынский пр., д. 3, офис 22</t>
  </si>
  <si>
    <t>тел.факс: (095) 652-64-08, с10-00 до 18-00 Internet: www.stepan.su, E-mail: moscow@stepan.su</t>
  </si>
  <si>
    <t>до 30 шт.</t>
  </si>
  <si>
    <t>от 30  до 50 шт.</t>
  </si>
  <si>
    <t>от 100 до 200 шт.</t>
  </si>
  <si>
    <t>от 200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</si>
</sst>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2"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0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3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0" fillId="0" borderId="6" xfId="0" applyFont="1" applyBorder="1" applyAlignment="1">
      <alignment/>
    </xf>
    <xf numFmtId="2" fontId="13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14</xdr:row>
      <xdr:rowOff>314325</xdr:rowOff>
    </xdr:from>
    <xdr:to>
      <xdr:col>3</xdr:col>
      <xdr:colOff>542925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962525"/>
          <a:ext cx="1028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1323975</xdr:colOff>
      <xdr:row>12</xdr:row>
      <xdr:rowOff>276225</xdr:rowOff>
    </xdr:from>
    <xdr:to>
      <xdr:col>3</xdr:col>
      <xdr:colOff>676275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238625"/>
          <a:ext cx="876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1</xdr:row>
      <xdr:rowOff>142875</xdr:rowOff>
    </xdr:from>
    <xdr:to>
      <xdr:col>12</xdr:col>
      <xdr:colOff>600075</xdr:colOff>
      <xdr:row>7</xdr:row>
      <xdr:rowOff>1409700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333375"/>
          <a:ext cx="86677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7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20.00390625" style="0" customWidth="1"/>
    <col min="4" max="4" width="14.125" style="0" customWidth="1"/>
    <col min="5" max="5" width="14.25390625" style="0" customWidth="1"/>
    <col min="6" max="6" width="11.625" style="0" customWidth="1"/>
    <col min="7" max="14" width="9.625" style="0" customWidth="1"/>
    <col min="15" max="15" width="17.625" style="0" customWidth="1"/>
    <col min="16" max="16" width="2.875" style="0" customWidth="1"/>
  </cols>
  <sheetData>
    <row r="1" ht="15" customHeight="1" thickBot="1"/>
    <row r="2" spans="2:15" ht="12.7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15" ht="12.7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0"/>
    </row>
    <row r="4" spans="2:15" ht="12.75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0"/>
    </row>
    <row r="5" spans="2:15" ht="12.75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0"/>
    </row>
    <row r="6" spans="2:15" ht="12.75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0"/>
    </row>
    <row r="7" spans="2:15" ht="12.75"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0"/>
    </row>
    <row r="8" spans="2:15" ht="138" customHeight="1"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0"/>
    </row>
    <row r="9" spans="2:15" s="9" customFormat="1" ht="18.75">
      <c r="B9" s="37"/>
      <c r="C9" s="31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8"/>
    </row>
    <row r="10" spans="2:15" ht="12.75" customHeight="1">
      <c r="B10" s="19"/>
      <c r="C10" s="3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9"/>
    </row>
    <row r="11" spans="2:15" s="5" customFormat="1" ht="15" customHeight="1">
      <c r="B11" s="39"/>
      <c r="C11" s="70" t="s">
        <v>43</v>
      </c>
      <c r="D11" s="70"/>
      <c r="E11" s="71" t="s">
        <v>0</v>
      </c>
      <c r="F11" s="71" t="s">
        <v>1</v>
      </c>
      <c r="G11" s="74" t="s">
        <v>27</v>
      </c>
      <c r="H11" s="74"/>
      <c r="I11" s="74"/>
      <c r="J11" s="74"/>
      <c r="K11" s="74"/>
      <c r="L11" s="74"/>
      <c r="M11" s="74"/>
      <c r="N11" s="75"/>
      <c r="O11" s="50"/>
    </row>
    <row r="12" spans="2:16" s="5" customFormat="1" ht="36" customHeight="1">
      <c r="B12" s="39"/>
      <c r="C12" s="70"/>
      <c r="D12" s="70"/>
      <c r="E12" s="72"/>
      <c r="F12" s="73"/>
      <c r="G12" s="76" t="s">
        <v>56</v>
      </c>
      <c r="H12" s="77"/>
      <c r="I12" s="76" t="s">
        <v>57</v>
      </c>
      <c r="J12" s="77"/>
      <c r="K12" s="76" t="s">
        <v>26</v>
      </c>
      <c r="L12" s="77"/>
      <c r="M12" s="70" t="s">
        <v>58</v>
      </c>
      <c r="N12" s="70"/>
      <c r="O12" s="51"/>
      <c r="P12" s="8"/>
    </row>
    <row r="13" spans="2:16" s="15" customFormat="1" ht="27" customHeight="1">
      <c r="B13" s="40"/>
      <c r="C13" s="65" t="s">
        <v>2</v>
      </c>
      <c r="D13" s="66"/>
      <c r="E13" s="80" t="s">
        <v>3</v>
      </c>
      <c r="F13" s="3" t="s">
        <v>4</v>
      </c>
      <c r="G13" s="82">
        <v>82.15</v>
      </c>
      <c r="H13" s="83"/>
      <c r="I13" s="82">
        <v>77.5</v>
      </c>
      <c r="J13" s="83"/>
      <c r="K13" s="82">
        <v>74.4</v>
      </c>
      <c r="L13" s="83"/>
      <c r="M13" s="84" t="s">
        <v>5</v>
      </c>
      <c r="N13" s="84"/>
      <c r="O13" s="52"/>
      <c r="P13" s="14"/>
    </row>
    <row r="14" spans="2:16" s="15" customFormat="1" ht="27" customHeight="1">
      <c r="B14" s="53"/>
      <c r="C14" s="78"/>
      <c r="D14" s="79"/>
      <c r="E14" s="81"/>
      <c r="F14" s="3" t="s">
        <v>6</v>
      </c>
      <c r="G14" s="82">
        <v>133.5</v>
      </c>
      <c r="H14" s="83"/>
      <c r="I14" s="82">
        <v>124</v>
      </c>
      <c r="J14" s="83"/>
      <c r="K14" s="82">
        <v>114.7</v>
      </c>
      <c r="L14" s="83"/>
      <c r="M14" s="84" t="s">
        <v>5</v>
      </c>
      <c r="N14" s="84"/>
      <c r="O14" s="52"/>
      <c r="P14" s="14"/>
    </row>
    <row r="15" spans="2:16" s="15" customFormat="1" ht="27.75" customHeight="1">
      <c r="B15" s="53"/>
      <c r="C15" s="65" t="s">
        <v>7</v>
      </c>
      <c r="D15" s="66"/>
      <c r="E15" s="80" t="s">
        <v>8</v>
      </c>
      <c r="F15" s="3" t="s">
        <v>4</v>
      </c>
      <c r="G15" s="82">
        <v>85.25</v>
      </c>
      <c r="H15" s="83"/>
      <c r="I15" s="82">
        <v>80.6</v>
      </c>
      <c r="J15" s="83"/>
      <c r="K15" s="82">
        <v>75.6</v>
      </c>
      <c r="L15" s="83"/>
      <c r="M15" s="84" t="s">
        <v>5</v>
      </c>
      <c r="N15" s="84"/>
      <c r="O15" s="52"/>
      <c r="P15" s="14"/>
    </row>
    <row r="16" spans="2:16" s="15" customFormat="1" ht="26.25" customHeight="1">
      <c r="B16" s="53"/>
      <c r="C16" s="78"/>
      <c r="D16" s="79"/>
      <c r="E16" s="81"/>
      <c r="F16" s="3" t="s">
        <v>6</v>
      </c>
      <c r="G16" s="82">
        <v>138.4</v>
      </c>
      <c r="H16" s="83"/>
      <c r="I16" s="82">
        <v>129.5</v>
      </c>
      <c r="J16" s="83"/>
      <c r="K16" s="82">
        <v>121.5</v>
      </c>
      <c r="L16" s="83"/>
      <c r="M16" s="84" t="s">
        <v>5</v>
      </c>
      <c r="N16" s="84"/>
      <c r="O16" s="52"/>
      <c r="P16" s="14"/>
    </row>
    <row r="17" spans="2:16" s="15" customFormat="1" ht="27" customHeight="1">
      <c r="B17" s="53"/>
      <c r="C17" s="85" t="s">
        <v>9</v>
      </c>
      <c r="D17" s="85"/>
      <c r="E17" s="84" t="s">
        <v>10</v>
      </c>
      <c r="F17" s="3" t="s">
        <v>4</v>
      </c>
      <c r="G17" s="82">
        <v>120.9</v>
      </c>
      <c r="H17" s="83"/>
      <c r="I17" s="82">
        <v>114.7</v>
      </c>
      <c r="J17" s="83"/>
      <c r="K17" s="82">
        <v>108.5</v>
      </c>
      <c r="L17" s="83"/>
      <c r="M17" s="84" t="s">
        <v>5</v>
      </c>
      <c r="N17" s="84"/>
      <c r="O17" s="52"/>
      <c r="P17" s="14"/>
    </row>
    <row r="18" spans="2:16" s="15" customFormat="1" ht="27" customHeight="1">
      <c r="B18" s="53"/>
      <c r="C18" s="85"/>
      <c r="D18" s="85"/>
      <c r="E18" s="84"/>
      <c r="F18" s="3" t="s">
        <v>6</v>
      </c>
      <c r="G18" s="82">
        <v>179.8</v>
      </c>
      <c r="H18" s="83"/>
      <c r="I18" s="82">
        <v>170.5</v>
      </c>
      <c r="J18" s="83"/>
      <c r="K18" s="82">
        <v>161.2</v>
      </c>
      <c r="L18" s="83"/>
      <c r="M18" s="84" t="s">
        <v>5</v>
      </c>
      <c r="N18" s="84"/>
      <c r="O18" s="52"/>
      <c r="P18" s="14"/>
    </row>
    <row r="19" spans="2:15" s="5" customFormat="1" ht="9" customHeight="1">
      <c r="B19" s="39"/>
      <c r="C19" s="86" t="s">
        <v>64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50"/>
    </row>
    <row r="20" spans="2:15" s="5" customFormat="1" ht="30.75" customHeight="1">
      <c r="B20" s="39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50"/>
    </row>
    <row r="21" spans="2:15" ht="12.75" customHeight="1"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9"/>
    </row>
    <row r="22" spans="2:15" s="9" customFormat="1" ht="18.75">
      <c r="B22" s="37"/>
      <c r="C22" s="31" t="s">
        <v>61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4"/>
    </row>
    <row r="23" spans="2:15" ht="14.25" customHeight="1">
      <c r="B23" s="19"/>
      <c r="C23" s="5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9"/>
    </row>
    <row r="24" spans="2:15" s="5" customFormat="1" ht="12.75" customHeight="1">
      <c r="B24" s="39"/>
      <c r="C24" s="70" t="s">
        <v>11</v>
      </c>
      <c r="D24" s="70" t="s">
        <v>0</v>
      </c>
      <c r="E24" s="70" t="s">
        <v>28</v>
      </c>
      <c r="F24" s="70"/>
      <c r="G24" s="70"/>
      <c r="H24" s="70"/>
      <c r="I24" s="70"/>
      <c r="J24" s="70"/>
      <c r="K24" s="70"/>
      <c r="L24" s="70"/>
      <c r="M24" s="70"/>
      <c r="N24" s="70"/>
      <c r="O24" s="50"/>
    </row>
    <row r="25" spans="2:15" s="5" customFormat="1" ht="34.5" customHeight="1">
      <c r="B25" s="39"/>
      <c r="C25" s="70"/>
      <c r="D25" s="70"/>
      <c r="E25" s="70" t="s">
        <v>31</v>
      </c>
      <c r="F25" s="70"/>
      <c r="G25" s="70" t="s">
        <v>32</v>
      </c>
      <c r="H25" s="70"/>
      <c r="I25" s="70" t="s">
        <v>33</v>
      </c>
      <c r="J25" s="70"/>
      <c r="K25" s="70" t="s">
        <v>34</v>
      </c>
      <c r="L25" s="70"/>
      <c r="M25" s="70" t="s">
        <v>35</v>
      </c>
      <c r="N25" s="70"/>
      <c r="O25" s="50"/>
    </row>
    <row r="26" spans="2:15" s="13" customFormat="1" ht="15.75" customHeight="1">
      <c r="B26" s="40"/>
      <c r="C26" s="10" t="s">
        <v>29</v>
      </c>
      <c r="D26" s="84" t="s">
        <v>13</v>
      </c>
      <c r="E26" s="84">
        <v>35</v>
      </c>
      <c r="F26" s="84"/>
      <c r="G26" s="84">
        <v>31</v>
      </c>
      <c r="H26" s="84"/>
      <c r="I26" s="84">
        <v>29</v>
      </c>
      <c r="J26" s="84"/>
      <c r="K26" s="84">
        <v>24</v>
      </c>
      <c r="L26" s="84"/>
      <c r="M26" s="84" t="s">
        <v>5</v>
      </c>
      <c r="N26" s="84"/>
      <c r="O26" s="49"/>
    </row>
    <row r="27" spans="2:15" s="13" customFormat="1" ht="15.75" customHeight="1">
      <c r="B27" s="40"/>
      <c r="C27" s="10" t="s">
        <v>30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56"/>
    </row>
    <row r="28" spans="2:15" s="13" customFormat="1" ht="15.75" customHeight="1">
      <c r="B28" s="40"/>
      <c r="C28" s="10" t="s">
        <v>12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56"/>
    </row>
    <row r="29" spans="2:15" s="13" customFormat="1" ht="12.75">
      <c r="B29" s="40"/>
      <c r="C29" s="10" t="s">
        <v>14</v>
      </c>
      <c r="D29" s="80" t="s">
        <v>15</v>
      </c>
      <c r="E29" s="87">
        <v>34</v>
      </c>
      <c r="F29" s="88"/>
      <c r="G29" s="87">
        <v>30</v>
      </c>
      <c r="H29" s="88"/>
      <c r="I29" s="87">
        <v>28</v>
      </c>
      <c r="J29" s="88"/>
      <c r="K29" s="87">
        <v>23</v>
      </c>
      <c r="L29" s="88"/>
      <c r="M29" s="87" t="s">
        <v>5</v>
      </c>
      <c r="N29" s="88"/>
      <c r="O29" s="56"/>
    </row>
    <row r="30" spans="2:15" s="13" customFormat="1" ht="12.75">
      <c r="B30" s="40"/>
      <c r="C30" s="10" t="s">
        <v>36</v>
      </c>
      <c r="D30" s="81"/>
      <c r="E30" s="89"/>
      <c r="F30" s="90"/>
      <c r="G30" s="89"/>
      <c r="H30" s="90"/>
      <c r="I30" s="89"/>
      <c r="J30" s="90"/>
      <c r="K30" s="89"/>
      <c r="L30" s="90"/>
      <c r="M30" s="89"/>
      <c r="N30" s="90"/>
      <c r="O30" s="56"/>
    </row>
    <row r="31" spans="2:15" ht="22.5" customHeight="1" thickBot="1">
      <c r="B31" s="21"/>
      <c r="C31" s="5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ht="15" customHeight="1">
      <c r="C32" s="1"/>
    </row>
    <row r="33" ht="15" customHeight="1" thickBot="1">
      <c r="C33" s="1"/>
    </row>
    <row r="34" spans="2:15" ht="22.5" customHeight="1">
      <c r="B34" s="16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2:15" ht="22.5" customHeight="1">
      <c r="B35" s="19"/>
      <c r="C35" s="3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0"/>
    </row>
    <row r="36" spans="2:15" s="9" customFormat="1" ht="18.75">
      <c r="B36" s="37"/>
      <c r="C36" s="31" t="s">
        <v>62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8"/>
    </row>
    <row r="37" spans="2:15" ht="12.75">
      <c r="B37" s="19"/>
      <c r="C37" s="3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0"/>
    </row>
    <row r="38" spans="2:15" s="5" customFormat="1" ht="12.75">
      <c r="B38" s="39"/>
      <c r="C38" s="70" t="s">
        <v>41</v>
      </c>
      <c r="D38" s="70" t="s">
        <v>42</v>
      </c>
      <c r="E38" s="70" t="s">
        <v>28</v>
      </c>
      <c r="F38" s="70"/>
      <c r="G38" s="70"/>
      <c r="H38" s="70"/>
      <c r="I38" s="70"/>
      <c r="J38" s="70"/>
      <c r="K38" s="70"/>
      <c r="L38" s="70"/>
      <c r="M38" s="70"/>
      <c r="N38" s="70"/>
      <c r="O38" s="58"/>
    </row>
    <row r="39" spans="2:15" s="5" customFormat="1" ht="25.5" customHeight="1">
      <c r="B39" s="39"/>
      <c r="C39" s="70"/>
      <c r="D39" s="70"/>
      <c r="E39" s="70" t="s">
        <v>37</v>
      </c>
      <c r="F39" s="70"/>
      <c r="G39" s="70" t="s">
        <v>38</v>
      </c>
      <c r="H39" s="70"/>
      <c r="I39" s="70" t="s">
        <v>34</v>
      </c>
      <c r="J39" s="70"/>
      <c r="K39" s="70" t="s">
        <v>39</v>
      </c>
      <c r="L39" s="70"/>
      <c r="M39" s="70" t="s">
        <v>40</v>
      </c>
      <c r="N39" s="70"/>
      <c r="O39" s="51"/>
    </row>
    <row r="40" spans="2:15" s="13" customFormat="1" ht="12.75">
      <c r="B40" s="40"/>
      <c r="C40" s="6" t="s">
        <v>16</v>
      </c>
      <c r="D40" s="4">
        <v>100</v>
      </c>
      <c r="E40" s="91">
        <v>13.38</v>
      </c>
      <c r="F40" s="91"/>
      <c r="G40" s="92">
        <v>11.7</v>
      </c>
      <c r="H40" s="92"/>
      <c r="I40" s="91">
        <v>10.87</v>
      </c>
      <c r="J40" s="91"/>
      <c r="K40" s="91">
        <v>10.03</v>
      </c>
      <c r="L40" s="91"/>
      <c r="M40" s="91" t="s">
        <v>5</v>
      </c>
      <c r="N40" s="91"/>
      <c r="O40" s="59"/>
    </row>
    <row r="41" spans="2:15" s="13" customFormat="1" ht="12.75">
      <c r="B41" s="40"/>
      <c r="C41" s="6" t="s">
        <v>17</v>
      </c>
      <c r="D41" s="4">
        <v>100</v>
      </c>
      <c r="E41" s="91">
        <v>15.31</v>
      </c>
      <c r="F41" s="91"/>
      <c r="G41" s="92">
        <v>13.4</v>
      </c>
      <c r="H41" s="92"/>
      <c r="I41" s="91">
        <v>12.44</v>
      </c>
      <c r="J41" s="91"/>
      <c r="K41" s="91">
        <v>11.48</v>
      </c>
      <c r="L41" s="91"/>
      <c r="M41" s="91" t="s">
        <v>5</v>
      </c>
      <c r="N41" s="91"/>
      <c r="O41" s="59"/>
    </row>
    <row r="42" spans="2:15" s="13" customFormat="1" ht="12.75">
      <c r="B42" s="40"/>
      <c r="C42" s="6" t="s">
        <v>18</v>
      </c>
      <c r="D42" s="4">
        <v>100</v>
      </c>
      <c r="E42" s="91">
        <v>16.96</v>
      </c>
      <c r="F42" s="91"/>
      <c r="G42" s="91">
        <v>14.84</v>
      </c>
      <c r="H42" s="91"/>
      <c r="I42" s="91">
        <v>13.78</v>
      </c>
      <c r="J42" s="91"/>
      <c r="K42" s="91">
        <v>12.72</v>
      </c>
      <c r="L42" s="91"/>
      <c r="M42" s="91" t="s">
        <v>5</v>
      </c>
      <c r="N42" s="91"/>
      <c r="O42" s="59"/>
    </row>
    <row r="43" spans="2:15" s="13" customFormat="1" ht="12.75">
      <c r="B43" s="40"/>
      <c r="C43" s="6" t="s">
        <v>19</v>
      </c>
      <c r="D43" s="4">
        <v>100</v>
      </c>
      <c r="E43" s="91">
        <v>23.68</v>
      </c>
      <c r="F43" s="91"/>
      <c r="G43" s="91">
        <v>20.72</v>
      </c>
      <c r="H43" s="91"/>
      <c r="I43" s="91">
        <v>19.24</v>
      </c>
      <c r="J43" s="91"/>
      <c r="K43" s="91">
        <v>17.76</v>
      </c>
      <c r="L43" s="91"/>
      <c r="M43" s="91" t="s">
        <v>5</v>
      </c>
      <c r="N43" s="91"/>
      <c r="O43" s="59"/>
    </row>
    <row r="44" spans="2:15" s="13" customFormat="1" ht="12.75">
      <c r="B44" s="40"/>
      <c r="C44" s="6" t="s">
        <v>20</v>
      </c>
      <c r="D44" s="4">
        <v>50</v>
      </c>
      <c r="E44" s="91">
        <v>29.15</v>
      </c>
      <c r="F44" s="91"/>
      <c r="G44" s="91">
        <v>25.51</v>
      </c>
      <c r="H44" s="91"/>
      <c r="I44" s="91">
        <v>23.69</v>
      </c>
      <c r="J44" s="91"/>
      <c r="K44" s="91">
        <v>21.86</v>
      </c>
      <c r="L44" s="91"/>
      <c r="M44" s="91" t="s">
        <v>5</v>
      </c>
      <c r="N44" s="91"/>
      <c r="O44" s="59"/>
    </row>
    <row r="45" spans="2:15" s="13" customFormat="1" ht="12.75">
      <c r="B45" s="40"/>
      <c r="C45" s="6" t="s">
        <v>21</v>
      </c>
      <c r="D45" s="4">
        <v>50</v>
      </c>
      <c r="E45" s="91">
        <v>34.72</v>
      </c>
      <c r="F45" s="91"/>
      <c r="G45" s="91">
        <v>30.38</v>
      </c>
      <c r="H45" s="91"/>
      <c r="I45" s="91">
        <v>28.21</v>
      </c>
      <c r="J45" s="91"/>
      <c r="K45" s="91">
        <v>26.04</v>
      </c>
      <c r="L45" s="91"/>
      <c r="M45" s="91" t="s">
        <v>5</v>
      </c>
      <c r="N45" s="91"/>
      <c r="O45" s="59"/>
    </row>
    <row r="46" spans="2:15" s="13" customFormat="1" ht="12.75">
      <c r="B46" s="40"/>
      <c r="C46" s="6" t="s">
        <v>22</v>
      </c>
      <c r="D46" s="4">
        <v>50</v>
      </c>
      <c r="E46" s="92">
        <v>47.1</v>
      </c>
      <c r="F46" s="92"/>
      <c r="G46" s="91">
        <v>41.22</v>
      </c>
      <c r="H46" s="91"/>
      <c r="I46" s="91">
        <v>38.27</v>
      </c>
      <c r="J46" s="91"/>
      <c r="K46" s="91">
        <v>35.33</v>
      </c>
      <c r="L46" s="91"/>
      <c r="M46" s="91" t="s">
        <v>5</v>
      </c>
      <c r="N46" s="91"/>
      <c r="O46" s="59"/>
    </row>
    <row r="47" spans="2:15" s="13" customFormat="1" ht="12.75">
      <c r="B47" s="40"/>
      <c r="C47" s="6" t="s">
        <v>23</v>
      </c>
      <c r="D47" s="4" t="s">
        <v>24</v>
      </c>
      <c r="E47" s="91">
        <v>59.39</v>
      </c>
      <c r="F47" s="91"/>
      <c r="G47" s="91">
        <v>51.97</v>
      </c>
      <c r="H47" s="91"/>
      <c r="I47" s="91">
        <v>48.26</v>
      </c>
      <c r="J47" s="91"/>
      <c r="K47" s="91">
        <v>44.54</v>
      </c>
      <c r="L47" s="91"/>
      <c r="M47" s="91" t="s">
        <v>5</v>
      </c>
      <c r="N47" s="91"/>
      <c r="O47" s="59"/>
    </row>
    <row r="48" spans="2:15" s="13" customFormat="1" ht="12.75">
      <c r="B48" s="40"/>
      <c r="C48" s="6" t="s">
        <v>25</v>
      </c>
      <c r="D48" s="4" t="s">
        <v>24</v>
      </c>
      <c r="E48" s="91">
        <v>68.48</v>
      </c>
      <c r="F48" s="91"/>
      <c r="G48" s="91">
        <v>59.92</v>
      </c>
      <c r="H48" s="91"/>
      <c r="I48" s="91">
        <v>55.64</v>
      </c>
      <c r="J48" s="91"/>
      <c r="K48" s="91">
        <v>51.36</v>
      </c>
      <c r="L48" s="91"/>
      <c r="M48" s="91" t="s">
        <v>5</v>
      </c>
      <c r="N48" s="91"/>
      <c r="O48" s="59"/>
    </row>
    <row r="49" spans="2:15" ht="12.75">
      <c r="B49" s="19"/>
      <c r="C49" s="32"/>
      <c r="D49" s="7"/>
      <c r="E49" s="7"/>
      <c r="F49" s="7"/>
      <c r="G49" s="7"/>
      <c r="H49" s="7"/>
      <c r="I49" s="7"/>
      <c r="J49" s="7"/>
      <c r="K49" s="7"/>
      <c r="L49" s="7"/>
      <c r="M49" s="33"/>
      <c r="N49" s="7"/>
      <c r="O49" s="20"/>
    </row>
    <row r="50" spans="2:15" s="9" customFormat="1" ht="18.75">
      <c r="B50" s="37"/>
      <c r="C50" s="31" t="s">
        <v>63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8"/>
    </row>
    <row r="51" spans="2:15" ht="12.75">
      <c r="B51" s="19"/>
      <c r="C51" s="3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0"/>
    </row>
    <row r="52" spans="2:15" s="5" customFormat="1" ht="12.75" customHeight="1">
      <c r="B52" s="39"/>
      <c r="C52" s="70" t="s">
        <v>41</v>
      </c>
      <c r="D52" s="70" t="s">
        <v>42</v>
      </c>
      <c r="E52" s="70" t="s">
        <v>28</v>
      </c>
      <c r="F52" s="70"/>
      <c r="G52" s="70"/>
      <c r="H52" s="70"/>
      <c r="I52" s="70"/>
      <c r="J52" s="70"/>
      <c r="K52" s="70"/>
      <c r="L52" s="70"/>
      <c r="M52" s="70"/>
      <c r="N52" s="70"/>
      <c r="O52" s="58"/>
    </row>
    <row r="53" spans="2:15" s="5" customFormat="1" ht="29.25" customHeight="1">
      <c r="B53" s="39"/>
      <c r="C53" s="70"/>
      <c r="D53" s="70"/>
      <c r="E53" s="70" t="s">
        <v>74</v>
      </c>
      <c r="F53" s="70"/>
      <c r="G53" s="70" t="s">
        <v>75</v>
      </c>
      <c r="H53" s="70"/>
      <c r="I53" s="70" t="s">
        <v>54</v>
      </c>
      <c r="J53" s="70"/>
      <c r="K53" s="70" t="s">
        <v>76</v>
      </c>
      <c r="L53" s="70"/>
      <c r="M53" s="70" t="s">
        <v>77</v>
      </c>
      <c r="N53" s="70"/>
      <c r="O53" s="58"/>
    </row>
    <row r="54" spans="2:15" s="13" customFormat="1" ht="12.75">
      <c r="B54" s="40"/>
      <c r="C54" s="6" t="s">
        <v>44</v>
      </c>
      <c r="D54" s="4">
        <v>120</v>
      </c>
      <c r="E54" s="92">
        <v>488.32</v>
      </c>
      <c r="F54" s="92"/>
      <c r="G54" s="92">
        <f>-(E54/100*2.5-E54)</f>
        <v>476.11199999999997</v>
      </c>
      <c r="H54" s="92"/>
      <c r="I54" s="92">
        <v>459.45</v>
      </c>
      <c r="J54" s="92"/>
      <c r="K54" s="92">
        <v>439</v>
      </c>
      <c r="L54" s="92"/>
      <c r="M54" s="91" t="s">
        <v>5</v>
      </c>
      <c r="N54" s="91"/>
      <c r="O54" s="60"/>
    </row>
    <row r="55" spans="2:15" s="13" customFormat="1" ht="12.75">
      <c r="B55" s="40"/>
      <c r="C55" s="6" t="s">
        <v>45</v>
      </c>
      <c r="D55" s="4">
        <v>80</v>
      </c>
      <c r="E55" s="92">
        <v>734.4</v>
      </c>
      <c r="F55" s="92"/>
      <c r="G55" s="92">
        <f aca="true" t="shared" si="0" ref="G55:G63">-(E55/100*2.5-E55)</f>
        <v>716.04</v>
      </c>
      <c r="H55" s="92"/>
      <c r="I55" s="92">
        <v>690.98</v>
      </c>
      <c r="J55" s="92"/>
      <c r="K55" s="92">
        <v>660.23</v>
      </c>
      <c r="L55" s="92"/>
      <c r="M55" s="91" t="s">
        <v>5</v>
      </c>
      <c r="N55" s="91"/>
      <c r="O55" s="60"/>
    </row>
    <row r="56" spans="2:15" s="13" customFormat="1" ht="12.75">
      <c r="B56" s="40"/>
      <c r="C56" s="6" t="s">
        <v>46</v>
      </c>
      <c r="D56" s="4">
        <v>60</v>
      </c>
      <c r="E56" s="92">
        <v>980.48</v>
      </c>
      <c r="F56" s="92"/>
      <c r="G56" s="92">
        <f t="shared" si="0"/>
        <v>955.9680000000001</v>
      </c>
      <c r="H56" s="92"/>
      <c r="I56" s="92">
        <v>922.5</v>
      </c>
      <c r="J56" s="92"/>
      <c r="K56" s="92">
        <v>881.45</v>
      </c>
      <c r="L56" s="92"/>
      <c r="M56" s="91" t="s">
        <v>5</v>
      </c>
      <c r="N56" s="91"/>
      <c r="O56" s="60"/>
    </row>
    <row r="57" spans="2:15" s="13" customFormat="1" ht="12.75">
      <c r="B57" s="40"/>
      <c r="C57" s="6" t="s">
        <v>47</v>
      </c>
      <c r="D57" s="4">
        <v>40</v>
      </c>
      <c r="E57" s="92">
        <v>1226.24</v>
      </c>
      <c r="F57" s="92"/>
      <c r="G57" s="92">
        <f t="shared" si="0"/>
        <v>1195.584</v>
      </c>
      <c r="H57" s="92"/>
      <c r="I57" s="92">
        <v>1153.74</v>
      </c>
      <c r="J57" s="92"/>
      <c r="K57" s="92">
        <v>1102.402</v>
      </c>
      <c r="L57" s="92"/>
      <c r="M57" s="91" t="s">
        <v>5</v>
      </c>
      <c r="N57" s="91"/>
      <c r="O57" s="60"/>
    </row>
    <row r="58" spans="2:15" s="13" customFormat="1" ht="12.75">
      <c r="B58" s="40"/>
      <c r="C58" s="6" t="s">
        <v>48</v>
      </c>
      <c r="D58" s="4">
        <v>40</v>
      </c>
      <c r="E58" s="92">
        <v>1472</v>
      </c>
      <c r="F58" s="92"/>
      <c r="G58" s="92">
        <f t="shared" si="0"/>
        <v>1435.2</v>
      </c>
      <c r="H58" s="92"/>
      <c r="I58" s="92">
        <f aca="true" t="shared" si="1" ref="I58:I63">-(G58/100*3.5-G58)</f>
        <v>1384.968</v>
      </c>
      <c r="J58" s="92"/>
      <c r="K58" s="92">
        <v>1330.12</v>
      </c>
      <c r="L58" s="92"/>
      <c r="M58" s="91" t="s">
        <v>5</v>
      </c>
      <c r="N58" s="91"/>
      <c r="O58" s="60"/>
    </row>
    <row r="59" spans="2:15" s="13" customFormat="1" ht="12.75">
      <c r="B59" s="40"/>
      <c r="C59" s="6" t="s">
        <v>49</v>
      </c>
      <c r="D59" s="4">
        <v>25</v>
      </c>
      <c r="E59" s="92">
        <v>1720.64</v>
      </c>
      <c r="F59" s="92"/>
      <c r="G59" s="92">
        <f t="shared" si="0"/>
        <v>1677.624</v>
      </c>
      <c r="H59" s="92"/>
      <c r="I59" s="92">
        <f t="shared" si="1"/>
        <v>1618.90716</v>
      </c>
      <c r="J59" s="92"/>
      <c r="K59" s="92">
        <v>1554.799</v>
      </c>
      <c r="L59" s="92"/>
      <c r="M59" s="91" t="s">
        <v>5</v>
      </c>
      <c r="N59" s="91"/>
      <c r="O59" s="60"/>
    </row>
    <row r="60" spans="2:15" s="13" customFormat="1" ht="12.75">
      <c r="B60" s="40"/>
      <c r="C60" s="6" t="s">
        <v>50</v>
      </c>
      <c r="D60" s="4">
        <v>25</v>
      </c>
      <c r="E60" s="92">
        <v>1969.6</v>
      </c>
      <c r="F60" s="92"/>
      <c r="G60" s="92">
        <f t="shared" si="0"/>
        <v>1920.36</v>
      </c>
      <c r="H60" s="92"/>
      <c r="I60" s="92">
        <f t="shared" si="1"/>
        <v>1853.1473999999998</v>
      </c>
      <c r="J60" s="92"/>
      <c r="K60" s="92">
        <v>1779.758</v>
      </c>
      <c r="L60" s="92"/>
      <c r="M60" s="91" t="s">
        <v>5</v>
      </c>
      <c r="N60" s="91"/>
      <c r="O60" s="60"/>
    </row>
    <row r="61" spans="2:15" s="13" customFormat="1" ht="12.75">
      <c r="B61" s="40"/>
      <c r="C61" s="6" t="s">
        <v>51</v>
      </c>
      <c r="D61" s="4">
        <v>25</v>
      </c>
      <c r="E61" s="92">
        <v>2313.92</v>
      </c>
      <c r="F61" s="92"/>
      <c r="G61" s="92">
        <f t="shared" si="0"/>
        <v>2256.072</v>
      </c>
      <c r="H61" s="92"/>
      <c r="I61" s="92">
        <f t="shared" si="1"/>
        <v>2177.10948</v>
      </c>
      <c r="J61" s="92"/>
      <c r="K61" s="92">
        <v>2090.89</v>
      </c>
      <c r="L61" s="92"/>
      <c r="M61" s="91" t="s">
        <v>5</v>
      </c>
      <c r="N61" s="91"/>
      <c r="O61" s="60"/>
    </row>
    <row r="62" spans="2:15" s="13" customFormat="1" ht="12.75">
      <c r="B62" s="40"/>
      <c r="C62" s="6" t="s">
        <v>52</v>
      </c>
      <c r="D62" s="4">
        <v>20</v>
      </c>
      <c r="E62" s="92">
        <v>2453.44</v>
      </c>
      <c r="F62" s="92"/>
      <c r="G62" s="92">
        <f t="shared" si="0"/>
        <v>2392.1040000000003</v>
      </c>
      <c r="H62" s="92"/>
      <c r="I62" s="92">
        <f t="shared" si="1"/>
        <v>2308.38036</v>
      </c>
      <c r="J62" s="92"/>
      <c r="K62" s="92">
        <v>2216.965</v>
      </c>
      <c r="L62" s="92"/>
      <c r="M62" s="91" t="s">
        <v>5</v>
      </c>
      <c r="N62" s="91"/>
      <c r="O62" s="60"/>
    </row>
    <row r="63" spans="2:15" s="13" customFormat="1" ht="12.75">
      <c r="B63" s="40"/>
      <c r="C63" s="6" t="s">
        <v>53</v>
      </c>
      <c r="D63" s="4">
        <v>20</v>
      </c>
      <c r="E63" s="92">
        <v>2953.44</v>
      </c>
      <c r="F63" s="92"/>
      <c r="G63" s="92">
        <f t="shared" si="0"/>
        <v>2879.6040000000003</v>
      </c>
      <c r="H63" s="92"/>
      <c r="I63" s="92">
        <f t="shared" si="1"/>
        <v>2778.81786</v>
      </c>
      <c r="J63" s="92"/>
      <c r="K63" s="92">
        <v>2668.775</v>
      </c>
      <c r="L63" s="92"/>
      <c r="M63" s="91" t="s">
        <v>5</v>
      </c>
      <c r="N63" s="91"/>
      <c r="O63" s="60"/>
    </row>
    <row r="64" spans="2:15" s="13" customFormat="1" ht="25.5">
      <c r="B64" s="40"/>
      <c r="C64" s="6" t="s">
        <v>55</v>
      </c>
      <c r="D64" s="4">
        <v>300</v>
      </c>
      <c r="E64" s="94">
        <v>30.5</v>
      </c>
      <c r="F64" s="94"/>
      <c r="G64" s="94">
        <v>29.7</v>
      </c>
      <c r="H64" s="94"/>
      <c r="I64" s="94">
        <v>28.6</v>
      </c>
      <c r="J64" s="94"/>
      <c r="K64" s="94">
        <v>26.656</v>
      </c>
      <c r="L64" s="94"/>
      <c r="M64" s="84" t="s">
        <v>5</v>
      </c>
      <c r="N64" s="84"/>
      <c r="O64" s="60"/>
    </row>
    <row r="65" spans="2:15" s="13" customFormat="1" ht="12.75">
      <c r="B65" s="40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60"/>
    </row>
    <row r="66" spans="2:15" s="11" customFormat="1" ht="15.75" customHeight="1">
      <c r="B66" s="41"/>
      <c r="C66" s="93" t="s">
        <v>65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61"/>
    </row>
    <row r="67" spans="2:15" s="11" customFormat="1" ht="15.75">
      <c r="B67" s="41"/>
      <c r="C67" s="95" t="s">
        <v>66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61"/>
    </row>
    <row r="68" spans="2:15" s="11" customFormat="1" ht="15.75">
      <c r="B68" s="41"/>
      <c r="C68" s="93" t="s">
        <v>67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61"/>
    </row>
    <row r="69" spans="2:15" s="11" customFormat="1" ht="15.75">
      <c r="B69" s="4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1"/>
    </row>
    <row r="70" spans="2:15" s="11" customFormat="1" ht="18.75">
      <c r="B70" s="41"/>
      <c r="C70" s="96" t="s">
        <v>59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61"/>
    </row>
    <row r="71" spans="2:15" s="64" customFormat="1" ht="17.25">
      <c r="B71" s="62"/>
      <c r="C71" s="67" t="s">
        <v>68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3"/>
    </row>
    <row r="72" spans="2:15" s="28" customFormat="1" ht="15.75">
      <c r="B72" s="42"/>
      <c r="C72" s="68" t="s">
        <v>69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43"/>
    </row>
    <row r="73" spans="2:15" s="29" customFormat="1" ht="15.75">
      <c r="B73" s="44"/>
      <c r="C73" s="68" t="s">
        <v>70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45"/>
    </row>
    <row r="74" spans="2:15" s="64" customFormat="1" ht="17.25">
      <c r="B74" s="62"/>
      <c r="C74" s="67" t="s">
        <v>71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3"/>
    </row>
    <row r="75" spans="2:15" s="28" customFormat="1" ht="15.75">
      <c r="B75" s="42"/>
      <c r="C75" s="68" t="s">
        <v>72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43"/>
    </row>
    <row r="76" spans="2:15" s="29" customFormat="1" ht="15.75">
      <c r="B76" s="44"/>
      <c r="C76" s="68" t="s">
        <v>73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45"/>
    </row>
    <row r="77" spans="2:15" s="30" customFormat="1" ht="22.5" customHeight="1" thickBo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</row>
    <row r="78" ht="15" customHeight="1"/>
  </sheetData>
  <mergeCells count="185">
    <mergeCell ref="C70:N70"/>
    <mergeCell ref="C71:N71"/>
    <mergeCell ref="C72:N72"/>
    <mergeCell ref="C73:N73"/>
    <mergeCell ref="K62:L62"/>
    <mergeCell ref="M64:N64"/>
    <mergeCell ref="C66:N66"/>
    <mergeCell ref="C67:N67"/>
    <mergeCell ref="C68:N68"/>
    <mergeCell ref="E64:F64"/>
    <mergeCell ref="G64:H64"/>
    <mergeCell ref="I64:J64"/>
    <mergeCell ref="K64:L64"/>
    <mergeCell ref="K60:L60"/>
    <mergeCell ref="M62:N62"/>
    <mergeCell ref="E63:F63"/>
    <mergeCell ref="G63:H63"/>
    <mergeCell ref="I63:J63"/>
    <mergeCell ref="K63:L63"/>
    <mergeCell ref="M63:N63"/>
    <mergeCell ref="E62:F62"/>
    <mergeCell ref="G62:H62"/>
    <mergeCell ref="I62:J62"/>
    <mergeCell ref="K58:L58"/>
    <mergeCell ref="M60:N60"/>
    <mergeCell ref="E61:F61"/>
    <mergeCell ref="G61:H61"/>
    <mergeCell ref="I61:J61"/>
    <mergeCell ref="K61:L61"/>
    <mergeCell ref="M61:N61"/>
    <mergeCell ref="E60:F60"/>
    <mergeCell ref="G60:H60"/>
    <mergeCell ref="I60:J60"/>
    <mergeCell ref="K56:L56"/>
    <mergeCell ref="M58:N58"/>
    <mergeCell ref="E59:F59"/>
    <mergeCell ref="G59:H59"/>
    <mergeCell ref="I59:J59"/>
    <mergeCell ref="K59:L59"/>
    <mergeCell ref="M59:N59"/>
    <mergeCell ref="E58:F58"/>
    <mergeCell ref="G58:H58"/>
    <mergeCell ref="I58:J58"/>
    <mergeCell ref="K54:L54"/>
    <mergeCell ref="M56:N56"/>
    <mergeCell ref="E57:F57"/>
    <mergeCell ref="G57:H57"/>
    <mergeCell ref="I57:J57"/>
    <mergeCell ref="K57:L57"/>
    <mergeCell ref="M57:N57"/>
    <mergeCell ref="E56:F56"/>
    <mergeCell ref="G56:H56"/>
    <mergeCell ref="I56:J56"/>
    <mergeCell ref="E48:F48"/>
    <mergeCell ref="M54:N54"/>
    <mergeCell ref="E55:F55"/>
    <mergeCell ref="G55:H55"/>
    <mergeCell ref="I55:J55"/>
    <mergeCell ref="K55:L55"/>
    <mergeCell ref="M55:N55"/>
    <mergeCell ref="E54:F54"/>
    <mergeCell ref="G54:H54"/>
    <mergeCell ref="I54:J54"/>
    <mergeCell ref="C52:C53"/>
    <mergeCell ref="D52:D53"/>
    <mergeCell ref="E52:N52"/>
    <mergeCell ref="E53:F53"/>
    <mergeCell ref="G53:H53"/>
    <mergeCell ref="I53:J53"/>
    <mergeCell ref="K53:L53"/>
    <mergeCell ref="M53:N53"/>
    <mergeCell ref="G48:H48"/>
    <mergeCell ref="I48:J48"/>
    <mergeCell ref="K48:L48"/>
    <mergeCell ref="M46:N46"/>
    <mergeCell ref="M47:N47"/>
    <mergeCell ref="M48:N48"/>
    <mergeCell ref="E47:F47"/>
    <mergeCell ref="G47:H47"/>
    <mergeCell ref="I47:J47"/>
    <mergeCell ref="K47:L47"/>
    <mergeCell ref="E46:F46"/>
    <mergeCell ref="G46:H46"/>
    <mergeCell ref="I46:J46"/>
    <mergeCell ref="K46:L46"/>
    <mergeCell ref="M44:N44"/>
    <mergeCell ref="E45:F45"/>
    <mergeCell ref="G45:H45"/>
    <mergeCell ref="I45:J45"/>
    <mergeCell ref="K45:L45"/>
    <mergeCell ref="M45:N45"/>
    <mergeCell ref="E44:F44"/>
    <mergeCell ref="G44:H44"/>
    <mergeCell ref="I44:J44"/>
    <mergeCell ref="K44:L44"/>
    <mergeCell ref="M42:N42"/>
    <mergeCell ref="E43:F43"/>
    <mergeCell ref="G43:H43"/>
    <mergeCell ref="I43:J43"/>
    <mergeCell ref="K43:L43"/>
    <mergeCell ref="M43:N43"/>
    <mergeCell ref="E42:F42"/>
    <mergeCell ref="G42:H42"/>
    <mergeCell ref="I42:J42"/>
    <mergeCell ref="K42:L42"/>
    <mergeCell ref="M40:N40"/>
    <mergeCell ref="E41:F41"/>
    <mergeCell ref="G41:H41"/>
    <mergeCell ref="I41:J41"/>
    <mergeCell ref="K41:L41"/>
    <mergeCell ref="M41:N41"/>
    <mergeCell ref="E40:F40"/>
    <mergeCell ref="G40:H40"/>
    <mergeCell ref="I40:J40"/>
    <mergeCell ref="K40:L40"/>
    <mergeCell ref="C38:C39"/>
    <mergeCell ref="D38:D39"/>
    <mergeCell ref="E38:N38"/>
    <mergeCell ref="E39:F39"/>
    <mergeCell ref="G39:H39"/>
    <mergeCell ref="I39:J39"/>
    <mergeCell ref="K39:L39"/>
    <mergeCell ref="M39:N39"/>
    <mergeCell ref="K26:L28"/>
    <mergeCell ref="M26:N28"/>
    <mergeCell ref="D29:D30"/>
    <mergeCell ref="E29:F30"/>
    <mergeCell ref="G29:H30"/>
    <mergeCell ref="I29:J30"/>
    <mergeCell ref="K29:L30"/>
    <mergeCell ref="M29:N30"/>
    <mergeCell ref="D26:D28"/>
    <mergeCell ref="E26:F28"/>
    <mergeCell ref="G26:H28"/>
    <mergeCell ref="I26:J28"/>
    <mergeCell ref="C19:N20"/>
    <mergeCell ref="C24:C25"/>
    <mergeCell ref="D24:D25"/>
    <mergeCell ref="E24:N24"/>
    <mergeCell ref="E25:F25"/>
    <mergeCell ref="G25:H25"/>
    <mergeCell ref="I25:J25"/>
    <mergeCell ref="K25:L25"/>
    <mergeCell ref="M25:N25"/>
    <mergeCell ref="K17:L17"/>
    <mergeCell ref="M17:N17"/>
    <mergeCell ref="G18:H18"/>
    <mergeCell ref="I18:J18"/>
    <mergeCell ref="K18:L18"/>
    <mergeCell ref="M18:N18"/>
    <mergeCell ref="M16:N16"/>
    <mergeCell ref="C17:D18"/>
    <mergeCell ref="E17:E18"/>
    <mergeCell ref="G17:H17"/>
    <mergeCell ref="I17:J17"/>
    <mergeCell ref="M14:N14"/>
    <mergeCell ref="C15:D16"/>
    <mergeCell ref="E15:E16"/>
    <mergeCell ref="G15:H15"/>
    <mergeCell ref="I15:J15"/>
    <mergeCell ref="K15:L15"/>
    <mergeCell ref="M15:N15"/>
    <mergeCell ref="G16:H16"/>
    <mergeCell ref="I16:J16"/>
    <mergeCell ref="K16:L16"/>
    <mergeCell ref="M12:N12"/>
    <mergeCell ref="C13:D14"/>
    <mergeCell ref="E13:E14"/>
    <mergeCell ref="G13:H13"/>
    <mergeCell ref="I13:J13"/>
    <mergeCell ref="K13:L13"/>
    <mergeCell ref="M13:N13"/>
    <mergeCell ref="G14:H14"/>
    <mergeCell ref="I14:J14"/>
    <mergeCell ref="K14:L14"/>
    <mergeCell ref="C74:N74"/>
    <mergeCell ref="C75:N75"/>
    <mergeCell ref="C76:N76"/>
    <mergeCell ref="C11:D12"/>
    <mergeCell ref="E11:E12"/>
    <mergeCell ref="F11:F12"/>
    <mergeCell ref="G11:N11"/>
    <mergeCell ref="G12:H12"/>
    <mergeCell ref="I12:J12"/>
    <mergeCell ref="K12:L12"/>
  </mergeCells>
  <printOptions/>
  <pageMargins left="0.2" right="0.17" top="0.22" bottom="0.27" header="0.17" footer="0.16"/>
  <pageSetup horizontalDpi="600" verticalDpi="600" orientation="landscape" paperSize="9" scale="80" r:id="rId4"/>
  <drawing r:id="rId3"/>
  <legacyDrawing r:id="rId2"/>
  <oleObjects>
    <oleObject progId="Word.Picture.8" shapeId="14360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Kos</cp:lastModifiedBy>
  <cp:lastPrinted>2004-09-08T10:06:03Z</cp:lastPrinted>
  <dcterms:created xsi:type="dcterms:W3CDTF">2004-04-01T12:22:31Z</dcterms:created>
  <dcterms:modified xsi:type="dcterms:W3CDTF">2004-09-10T08:33:15Z</dcterms:modified>
  <cp:category/>
  <cp:version/>
  <cp:contentType/>
  <cp:contentStatus/>
</cp:coreProperties>
</file>